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<sst xmlns="http://schemas.openxmlformats.org/spreadsheetml/2006/main" count="143" uniqueCount="73">
  <si>
    <t>附件：</t>
  </si>
  <si>
    <t xml:space="preserve">萧县2020年县域结对帮扶资金项目明细表     </t>
  </si>
  <si>
    <t>项目类别</t>
  </si>
  <si>
    <t>项目名称</t>
  </si>
  <si>
    <t>建设性质</t>
  </si>
  <si>
    <t>主管部门</t>
  </si>
  <si>
    <t>实施单位和责任人</t>
  </si>
  <si>
    <t>实施地点</t>
  </si>
  <si>
    <t>项目实施内容</t>
  </si>
  <si>
    <t>实施期限</t>
  </si>
  <si>
    <t>资金数
（万元）</t>
  </si>
  <si>
    <t>绩效目标</t>
  </si>
  <si>
    <t>带贫减贫机制</t>
  </si>
  <si>
    <t>备注</t>
  </si>
  <si>
    <t>一、产业扶贫</t>
  </si>
  <si>
    <t>赵庄镇张朴楼村果蔬大棚建设项目</t>
  </si>
  <si>
    <t>新建</t>
  </si>
  <si>
    <t>县农业农村局</t>
  </si>
  <si>
    <t>赵庄镇
董爱民</t>
  </si>
  <si>
    <t>赵庄镇
张朴楼村</t>
  </si>
  <si>
    <t>建设40栋钢构日光果蔬大棚，占地50亩，每栋630平方米，总面积18900平方米，配套相关设施等</t>
  </si>
  <si>
    <t>发展村级产业，年增收16万元，通过收益量化、务工带动贫困户增收</t>
  </si>
  <si>
    <t>通过财政扶贫资金投入，收益量化、务工带动贫困户增收</t>
  </si>
  <si>
    <t>永堌镇山窝村日光葡萄大棚建设项目</t>
  </si>
  <si>
    <t>永堌镇
刘素云</t>
  </si>
  <si>
    <t>永堌镇
山窝村</t>
  </si>
  <si>
    <t>建设8栋高标准钢构日光葡萄大棚，占地10亩，每栋630平方米，总面积5040平方米，配套相关设施等</t>
  </si>
  <si>
    <t>发展村级产业，年增收2.4万元，通过收益量化、务工带动贫困户增收</t>
  </si>
  <si>
    <t>永堌镇窦庄村日光葡萄大棚建设项目</t>
  </si>
  <si>
    <t>永堌镇
窦庄村</t>
  </si>
  <si>
    <t>建设21栋高标准钢构日光葡萄大棚，占地26亩，其中，长70米、宽9米15栋，长80米、宽9米6栋，总面积13770平方米，配套相关设施等</t>
  </si>
  <si>
    <t>发展村级产业，年增收6.7万元，通过收益量化、务工带动贫困户增收</t>
  </si>
  <si>
    <t>白土镇张村日光葡萄大棚建设项目</t>
  </si>
  <si>
    <t>白土镇
边志强</t>
  </si>
  <si>
    <t>白土镇
张村</t>
  </si>
  <si>
    <t>建设25栋高标准钢构日光果蔬大棚，占地30亩，每栋630平方米，总面积15750平方米，配套相关设施等</t>
  </si>
  <si>
    <t>发展村级产业，年增收15万元，通过收益量化、务工带动贫困户增收</t>
  </si>
  <si>
    <t>官桥镇高庄村草莓大棚建设项目</t>
  </si>
  <si>
    <t>官桥镇
石强</t>
  </si>
  <si>
    <t>官桥镇
高庄村</t>
  </si>
  <si>
    <t>建设全自动钢结构温室草莓大棚30亩，配套相关设施等</t>
  </si>
  <si>
    <t>发展村级产业，年增收12万元，通过收益量化、务工带动贫困户增收</t>
  </si>
  <si>
    <t>王寨镇王寨村果蔬大棚建设项目</t>
  </si>
  <si>
    <t>王寨镇
陈轩林</t>
  </si>
  <si>
    <t>王寨镇
王寨村</t>
  </si>
  <si>
    <t>新建15栋高标准大棚及配套相关设施，约占地20亩，</t>
  </si>
  <si>
    <t>发展村级产业，年增收8万元，通过收益量化、务工带动贫困户增收</t>
  </si>
  <si>
    <t>新庄镇西阁村果蔬大棚建设项目</t>
  </si>
  <si>
    <t>新庄镇
邵翠芝</t>
  </si>
  <si>
    <t>新庄镇
西阁村</t>
  </si>
  <si>
    <t>建设蘑菇大棚20个，大棚高5米，宽8米，长50米，占地15亩，配套相关设施等</t>
  </si>
  <si>
    <t>发展村级产业，年增收10万元，通过收益量化、务工带动贫困户增收</t>
  </si>
  <si>
    <t>刘套镇赵庄村温室大棚建设项目</t>
  </si>
  <si>
    <t>刘套镇
陆朝军</t>
  </si>
  <si>
    <t>刘套镇
赵庄村</t>
  </si>
  <si>
    <t>建设高标准钢构温室大棚22座，长100米，宽13米，配套相关设施等</t>
  </si>
  <si>
    <t>发展村级产业，年增收13.5万元，通过收益量化、务工带动贫困户增收</t>
  </si>
  <si>
    <t>刘套镇李圩村温室大棚建设项目</t>
  </si>
  <si>
    <t>建设高标准钢构温室大棚8座，长100米，宽13米，配套相关设施等</t>
  </si>
  <si>
    <t>发展村级产业，年增收5.25万元，通过收益量化、务工带动贫困户增收</t>
  </si>
  <si>
    <t>刘套镇刘套村温室大棚建设项目</t>
  </si>
  <si>
    <t>刘套镇徐安村温室大棚建设项目</t>
  </si>
  <si>
    <t>刘套镇张庄村温室大棚建设项目</t>
  </si>
  <si>
    <t>刘套镇管粥集温室大棚建设项目</t>
  </si>
  <si>
    <t>刘套镇常楼村温室大棚建设项目</t>
  </si>
  <si>
    <t>刘套镇徐安村集体冷库建设项目</t>
  </si>
  <si>
    <t>刘套镇
徐安村</t>
  </si>
  <si>
    <t>新建150吨冷库，配套相关设施等</t>
  </si>
  <si>
    <t>青龙镇胡庄村温室大棚建设项目</t>
  </si>
  <si>
    <t>青龙镇
徐佩</t>
  </si>
  <si>
    <t>青龙镇
胡庄村</t>
  </si>
  <si>
    <t>新建钢架温室大棚5个及配套设施，总占地约20亩</t>
  </si>
  <si>
    <t>发展村级产业，年增收4.8万元，通过收益量化、务工带动贫困户增收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</si>
</sst>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0" borderId="0">
      <protection locked="0"/>
    </xf>
    <xf numFmtId="0" fontId="25" fillId="0" borderId="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protection locked="0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30" applyFont="1" applyFill="1" applyBorder="1" applyAlignment="1" applyProtection="1">
      <alignment horizontal="left" vertical="center" wrapText="1"/>
    </xf>
    <xf numFmtId="0" fontId="3" fillId="0" borderId="0" xfId="30" applyFont="1" applyFill="1" applyBorder="1" applyAlignment="1" applyProtection="1">
      <alignment horizontal="center" vertical="center" wrapText="1"/>
    </xf>
    <xf numFmtId="0" fontId="4" fillId="0" borderId="0" xfId="53" applyNumberFormat="1" applyFont="1" applyFill="1" applyAlignment="1" applyProtection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7" fillId="0" borderId="1" xfId="51" applyNumberFormat="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176" fontId="3" fillId="0" borderId="0" xfId="30" applyNumberFormat="1" applyFont="1" applyFill="1" applyBorder="1" applyAlignment="1" applyProtection="1">
      <alignment horizontal="center" vertical="center" wrapText="1"/>
    </xf>
    <xf numFmtId="176" fontId="5" fillId="0" borderId="1" xfId="53" applyNumberFormat="1" applyFont="1" applyFill="1" applyBorder="1" applyAlignment="1" applyProtection="1">
      <alignment horizontal="center" vertical="center" wrapText="1"/>
    </xf>
    <xf numFmtId="176" fontId="5" fillId="0" borderId="1" xfId="3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13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2 2 2" xfId="50"/>
    <cellStyle name="常规 7" xfId="51"/>
    <cellStyle name="常规 10 2 2" xfId="52"/>
    <cellStyle name="常规_附件1-5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workbookViewId="0">
      <selection activeCell="A1" sqref="$A1:$XFD1048576"/>
    </sheetView>
  </sheetViews>
  <sheetFormatPr defaultColWidth="9" defaultRowHeight="13.5"/>
  <cols>
    <col min="1" max="1" width="13" style="1" customWidth="1"/>
    <col min="2" max="2" width="21.75" style="1" customWidth="1"/>
    <col min="3" max="3" width="5.625" style="1" customWidth="1"/>
    <col min="4" max="5" width="8.75" style="1" customWidth="1"/>
    <col min="6" max="6" width="10.375" style="1" customWidth="1"/>
    <col min="7" max="7" width="50.5" style="1" customWidth="1"/>
    <col min="8" max="8" width="9.875" style="1" customWidth="1"/>
    <col min="9" max="9" width="10.375" style="1" customWidth="1"/>
    <col min="10" max="10" width="26" style="1" customWidth="1"/>
    <col min="11" max="11" width="30.25" style="1" customWidth="1"/>
    <col min="12" max="12" width="4.125" style="1" customWidth="1"/>
    <col min="13" max="16384" width="9" style="1"/>
  </cols>
  <sheetData>
    <row r="1" s="1" customFormat="1" spans="1:9">
      <c r="A1" s="3" t="s">
        <v>0</v>
      </c>
      <c r="B1" s="3"/>
      <c r="C1" s="4"/>
      <c r="D1" s="4"/>
      <c r="E1" s="4"/>
      <c r="F1" s="4"/>
      <c r="G1" s="4"/>
      <c r="H1" s="4"/>
      <c r="I1" s="19"/>
    </row>
    <row r="2" s="1" customFormat="1" ht="28.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6.1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0" t="s">
        <v>10</v>
      </c>
      <c r="J3" s="21" t="s">
        <v>11</v>
      </c>
      <c r="K3" s="21" t="s">
        <v>12</v>
      </c>
      <c r="L3" s="21" t="s">
        <v>13</v>
      </c>
    </row>
    <row r="4" s="1" customFormat="1" ht="26.1" customHeight="1" spans="1:12">
      <c r="A4" s="6"/>
      <c r="B4" s="6"/>
      <c r="C4" s="6"/>
      <c r="D4" s="6"/>
      <c r="E4" s="6"/>
      <c r="F4" s="6"/>
      <c r="G4" s="6"/>
      <c r="H4" s="6"/>
      <c r="I4" s="20"/>
      <c r="J4" s="21"/>
      <c r="K4" s="21"/>
      <c r="L4" s="21"/>
    </row>
    <row r="5" s="2" customFormat="1" ht="38" customHeight="1" spans="1:12">
      <c r="A5" s="7" t="s">
        <v>14</v>
      </c>
      <c r="B5" s="7"/>
      <c r="C5" s="7"/>
      <c r="D5" s="7"/>
      <c r="E5" s="7"/>
      <c r="F5" s="7"/>
      <c r="G5" s="7"/>
      <c r="H5" s="8"/>
      <c r="I5" s="7">
        <f>SUM(I6:I21)</f>
        <v>1500</v>
      </c>
      <c r="J5" s="7"/>
      <c r="K5" s="7"/>
      <c r="L5" s="7"/>
    </row>
    <row r="6" s="1" customFormat="1" ht="56" customHeight="1" spans="1:12">
      <c r="A6" s="9"/>
      <c r="B6" s="9" t="s">
        <v>15</v>
      </c>
      <c r="C6" s="9" t="s">
        <v>16</v>
      </c>
      <c r="D6" s="10" t="s">
        <v>17</v>
      </c>
      <c r="E6" s="10" t="s">
        <v>18</v>
      </c>
      <c r="F6" s="10" t="s">
        <v>19</v>
      </c>
      <c r="G6" s="10" t="s">
        <v>20</v>
      </c>
      <c r="H6" s="11">
        <v>44166</v>
      </c>
      <c r="I6" s="9">
        <v>200</v>
      </c>
      <c r="J6" s="10" t="s">
        <v>21</v>
      </c>
      <c r="K6" s="10" t="s">
        <v>22</v>
      </c>
      <c r="L6" s="22"/>
    </row>
    <row r="7" s="1" customFormat="1" ht="56" customHeight="1" spans="1:12">
      <c r="A7" s="9"/>
      <c r="B7" s="12" t="s">
        <v>23</v>
      </c>
      <c r="C7" s="9" t="s">
        <v>16</v>
      </c>
      <c r="D7" s="10" t="s">
        <v>17</v>
      </c>
      <c r="E7" s="10" t="s">
        <v>24</v>
      </c>
      <c r="F7" s="10" t="s">
        <v>25</v>
      </c>
      <c r="G7" s="10" t="s">
        <v>26</v>
      </c>
      <c r="H7" s="11">
        <v>44166</v>
      </c>
      <c r="I7" s="12">
        <v>30</v>
      </c>
      <c r="J7" s="10" t="s">
        <v>27</v>
      </c>
      <c r="K7" s="10" t="s">
        <v>22</v>
      </c>
      <c r="L7" s="22"/>
    </row>
    <row r="8" s="1" customFormat="1" ht="56" customHeight="1" spans="1:12">
      <c r="A8" s="9"/>
      <c r="B8" s="9" t="s">
        <v>28</v>
      </c>
      <c r="C8" s="9" t="s">
        <v>16</v>
      </c>
      <c r="D8" s="10" t="s">
        <v>17</v>
      </c>
      <c r="E8" s="10" t="s">
        <v>24</v>
      </c>
      <c r="F8" s="10" t="s">
        <v>29</v>
      </c>
      <c r="G8" s="10" t="s">
        <v>30</v>
      </c>
      <c r="H8" s="11">
        <v>44166</v>
      </c>
      <c r="I8" s="9">
        <v>84</v>
      </c>
      <c r="J8" s="10" t="s">
        <v>31</v>
      </c>
      <c r="K8" s="10" t="s">
        <v>22</v>
      </c>
      <c r="L8" s="22"/>
    </row>
    <row r="9" s="1" customFormat="1" ht="56" customHeight="1" spans="1:12">
      <c r="A9" s="13"/>
      <c r="B9" s="14" t="s">
        <v>32</v>
      </c>
      <c r="C9" s="9" t="s">
        <v>16</v>
      </c>
      <c r="D9" s="10" t="s">
        <v>17</v>
      </c>
      <c r="E9" s="10" t="s">
        <v>33</v>
      </c>
      <c r="F9" s="10" t="s">
        <v>34</v>
      </c>
      <c r="G9" s="10" t="s">
        <v>35</v>
      </c>
      <c r="H9" s="11">
        <v>44166</v>
      </c>
      <c r="I9" s="14">
        <v>150</v>
      </c>
      <c r="J9" s="10" t="s">
        <v>36</v>
      </c>
      <c r="K9" s="10" t="s">
        <v>22</v>
      </c>
      <c r="L9" s="22"/>
    </row>
    <row r="10" s="1" customFormat="1" ht="56" customHeight="1" spans="1:12">
      <c r="A10" s="10"/>
      <c r="B10" s="15" t="s">
        <v>37</v>
      </c>
      <c r="C10" s="9" t="s">
        <v>16</v>
      </c>
      <c r="D10" s="10" t="s">
        <v>17</v>
      </c>
      <c r="E10" s="10" t="s">
        <v>38</v>
      </c>
      <c r="F10" s="10" t="s">
        <v>39</v>
      </c>
      <c r="G10" s="10" t="s">
        <v>40</v>
      </c>
      <c r="H10" s="11">
        <v>44166</v>
      </c>
      <c r="I10" s="15">
        <v>197</v>
      </c>
      <c r="J10" s="10" t="s">
        <v>41</v>
      </c>
      <c r="K10" s="10" t="s">
        <v>22</v>
      </c>
      <c r="L10" s="22"/>
    </row>
    <row r="11" s="1" customFormat="1" ht="56" customHeight="1" spans="1:12">
      <c r="A11" s="9"/>
      <c r="B11" s="10" t="s">
        <v>42</v>
      </c>
      <c r="C11" s="9" t="s">
        <v>16</v>
      </c>
      <c r="D11" s="10" t="s">
        <v>17</v>
      </c>
      <c r="E11" s="10" t="s">
        <v>43</v>
      </c>
      <c r="F11" s="10" t="s">
        <v>44</v>
      </c>
      <c r="G11" s="10" t="s">
        <v>45</v>
      </c>
      <c r="H11" s="11">
        <v>44166</v>
      </c>
      <c r="I11" s="10">
        <v>80</v>
      </c>
      <c r="J11" s="10" t="s">
        <v>46</v>
      </c>
      <c r="K11" s="10" t="s">
        <v>22</v>
      </c>
      <c r="L11" s="22"/>
    </row>
    <row r="12" s="1" customFormat="1" ht="56" customHeight="1" spans="1:12">
      <c r="A12" s="16"/>
      <c r="B12" s="16" t="s">
        <v>47</v>
      </c>
      <c r="C12" s="9" t="s">
        <v>16</v>
      </c>
      <c r="D12" s="10" t="s">
        <v>17</v>
      </c>
      <c r="E12" s="10" t="s">
        <v>48</v>
      </c>
      <c r="F12" s="10" t="s">
        <v>49</v>
      </c>
      <c r="G12" s="10" t="s">
        <v>50</v>
      </c>
      <c r="H12" s="11">
        <v>44166</v>
      </c>
      <c r="I12" s="16">
        <v>100</v>
      </c>
      <c r="J12" s="10" t="s">
        <v>51</v>
      </c>
      <c r="K12" s="10" t="s">
        <v>22</v>
      </c>
      <c r="L12" s="22"/>
    </row>
    <row r="13" s="1" customFormat="1" ht="56" customHeight="1" spans="1:12">
      <c r="A13" s="17"/>
      <c r="B13" s="17" t="s">
        <v>52</v>
      </c>
      <c r="C13" s="9" t="s">
        <v>16</v>
      </c>
      <c r="D13" s="10" t="s">
        <v>17</v>
      </c>
      <c r="E13" s="10" t="s">
        <v>53</v>
      </c>
      <c r="F13" s="10" t="s">
        <v>54</v>
      </c>
      <c r="G13" s="10" t="s">
        <v>55</v>
      </c>
      <c r="H13" s="11">
        <v>44166</v>
      </c>
      <c r="I13" s="17">
        <v>155</v>
      </c>
      <c r="J13" s="10" t="s">
        <v>56</v>
      </c>
      <c r="K13" s="10" t="s">
        <v>22</v>
      </c>
      <c r="L13" s="22"/>
    </row>
    <row r="14" s="1" customFormat="1" ht="56" customHeight="1" spans="1:12">
      <c r="A14" s="17"/>
      <c r="B14" s="17" t="s">
        <v>57</v>
      </c>
      <c r="C14" s="9" t="s">
        <v>16</v>
      </c>
      <c r="D14" s="10" t="s">
        <v>17</v>
      </c>
      <c r="E14" s="10" t="s">
        <v>53</v>
      </c>
      <c r="F14" s="10" t="s">
        <v>54</v>
      </c>
      <c r="G14" s="10" t="s">
        <v>58</v>
      </c>
      <c r="H14" s="11">
        <v>44166</v>
      </c>
      <c r="I14" s="17">
        <v>57.5</v>
      </c>
      <c r="J14" s="10" t="s">
        <v>59</v>
      </c>
      <c r="K14" s="10" t="s">
        <v>22</v>
      </c>
      <c r="L14" s="22"/>
    </row>
    <row r="15" s="1" customFormat="1" ht="56" customHeight="1" spans="1:12">
      <c r="A15" s="17"/>
      <c r="B15" s="17" t="s">
        <v>60</v>
      </c>
      <c r="C15" s="9" t="s">
        <v>16</v>
      </c>
      <c r="D15" s="10" t="s">
        <v>17</v>
      </c>
      <c r="E15" s="10" t="s">
        <v>53</v>
      </c>
      <c r="F15" s="10" t="s">
        <v>54</v>
      </c>
      <c r="G15" s="10" t="s">
        <v>58</v>
      </c>
      <c r="H15" s="11">
        <v>44166</v>
      </c>
      <c r="I15" s="17">
        <v>57.5</v>
      </c>
      <c r="J15" s="10" t="s">
        <v>59</v>
      </c>
      <c r="K15" s="10" t="s">
        <v>22</v>
      </c>
      <c r="L15" s="22"/>
    </row>
    <row r="16" s="1" customFormat="1" ht="56" customHeight="1" spans="1:12">
      <c r="A16" s="17"/>
      <c r="B16" s="17" t="s">
        <v>61</v>
      </c>
      <c r="C16" s="9" t="s">
        <v>16</v>
      </c>
      <c r="D16" s="10" t="s">
        <v>17</v>
      </c>
      <c r="E16" s="10" t="s">
        <v>53</v>
      </c>
      <c r="F16" s="10" t="s">
        <v>54</v>
      </c>
      <c r="G16" s="10" t="s">
        <v>58</v>
      </c>
      <c r="H16" s="11">
        <v>44166</v>
      </c>
      <c r="I16" s="17">
        <v>57.5</v>
      </c>
      <c r="J16" s="10" t="s">
        <v>59</v>
      </c>
      <c r="K16" s="10" t="s">
        <v>22</v>
      </c>
      <c r="L16" s="22"/>
    </row>
    <row r="17" s="1" customFormat="1" ht="56" customHeight="1" spans="1:12">
      <c r="A17" s="17"/>
      <c r="B17" s="17" t="s">
        <v>62</v>
      </c>
      <c r="C17" s="9" t="s">
        <v>16</v>
      </c>
      <c r="D17" s="10" t="s">
        <v>17</v>
      </c>
      <c r="E17" s="10" t="s">
        <v>53</v>
      </c>
      <c r="F17" s="10" t="s">
        <v>54</v>
      </c>
      <c r="G17" s="10" t="s">
        <v>58</v>
      </c>
      <c r="H17" s="11">
        <v>44166</v>
      </c>
      <c r="I17" s="17">
        <v>57.5</v>
      </c>
      <c r="J17" s="10" t="s">
        <v>59</v>
      </c>
      <c r="K17" s="10" t="s">
        <v>22</v>
      </c>
      <c r="L17" s="22"/>
    </row>
    <row r="18" s="1" customFormat="1" ht="56" customHeight="1" spans="1:12">
      <c r="A18" s="17"/>
      <c r="B18" s="17" t="s">
        <v>63</v>
      </c>
      <c r="C18" s="9" t="s">
        <v>16</v>
      </c>
      <c r="D18" s="10" t="s">
        <v>17</v>
      </c>
      <c r="E18" s="10" t="s">
        <v>53</v>
      </c>
      <c r="F18" s="10" t="s">
        <v>54</v>
      </c>
      <c r="G18" s="10" t="s">
        <v>58</v>
      </c>
      <c r="H18" s="11">
        <v>44166</v>
      </c>
      <c r="I18" s="17">
        <v>57.5</v>
      </c>
      <c r="J18" s="10" t="s">
        <v>59</v>
      </c>
      <c r="K18" s="10" t="s">
        <v>22</v>
      </c>
      <c r="L18" s="22"/>
    </row>
    <row r="19" s="1" customFormat="1" ht="56" customHeight="1" spans="1:12">
      <c r="A19" s="17"/>
      <c r="B19" s="17" t="s">
        <v>64</v>
      </c>
      <c r="C19" s="9" t="s">
        <v>16</v>
      </c>
      <c r="D19" s="10" t="s">
        <v>17</v>
      </c>
      <c r="E19" s="10" t="s">
        <v>53</v>
      </c>
      <c r="F19" s="10" t="s">
        <v>54</v>
      </c>
      <c r="G19" s="10" t="s">
        <v>58</v>
      </c>
      <c r="H19" s="11">
        <v>44166</v>
      </c>
      <c r="I19" s="17">
        <v>57.5</v>
      </c>
      <c r="J19" s="10" t="s">
        <v>59</v>
      </c>
      <c r="K19" s="10" t="s">
        <v>22</v>
      </c>
      <c r="L19" s="22"/>
    </row>
    <row r="20" s="1" customFormat="1" ht="56" customHeight="1" spans="1:12">
      <c r="A20" s="17"/>
      <c r="B20" s="17" t="s">
        <v>65</v>
      </c>
      <c r="C20" s="9" t="s">
        <v>16</v>
      </c>
      <c r="D20" s="10" t="s">
        <v>17</v>
      </c>
      <c r="E20" s="10" t="s">
        <v>53</v>
      </c>
      <c r="F20" s="10" t="s">
        <v>66</v>
      </c>
      <c r="G20" s="10" t="s">
        <v>67</v>
      </c>
      <c r="H20" s="11">
        <v>44166</v>
      </c>
      <c r="I20" s="17">
        <v>100</v>
      </c>
      <c r="J20" s="10" t="s">
        <v>46</v>
      </c>
      <c r="K20" s="10" t="s">
        <v>22</v>
      </c>
      <c r="L20" s="22"/>
    </row>
    <row r="21" s="1" customFormat="1" ht="56" customHeight="1" spans="1:12">
      <c r="A21" s="18"/>
      <c r="B21" s="18" t="s">
        <v>68</v>
      </c>
      <c r="C21" s="9" t="s">
        <v>16</v>
      </c>
      <c r="D21" s="10" t="s">
        <v>17</v>
      </c>
      <c r="E21" s="10" t="s">
        <v>69</v>
      </c>
      <c r="F21" s="10" t="s">
        <v>70</v>
      </c>
      <c r="G21" s="10" t="s">
        <v>71</v>
      </c>
      <c r="H21" s="11">
        <v>44166</v>
      </c>
      <c r="I21" s="18">
        <v>59</v>
      </c>
      <c r="J21" s="10" t="s">
        <v>72</v>
      </c>
      <c r="K21" s="10" t="s">
        <v>22</v>
      </c>
      <c r="L21" s="22"/>
    </row>
  </sheetData>
  <mergeCells count="14">
    <mergeCell ref="A1:B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432638888888889" right="0.472222222222222" top="0.786805555555556" bottom="0.66875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滴水寒1398220152</cp:lastModifiedBy>
  <dcterms:created xsi:type="dcterms:W3CDTF">2020-03-27T00:25:44Z</dcterms:created>
  <dcterms:modified xsi:type="dcterms:W3CDTF">2020-03-27T00:26:36Z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