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金分配方案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<sst xmlns="http://schemas.openxmlformats.org/spreadsheetml/2006/main" count="28" uniqueCount="28">
  <si>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r>
      <rPr>
        <sz val="12"/>
        <color theme="1"/>
        <rFont val="仿宋"/>
        <charset val="134"/>
      </rPr>
      <t>附件：</t>
    </r>
    <r>
      <rPr>
        <sz val="12"/>
        <color theme="1"/>
        <rFont val="Times New Roman"/>
        <charset val="134"/>
      </rPr>
      <t>1</t>
    </r>
  </si>
  <si>
    <r>
      <t>萧县</t>
    </r>
    <r>
      <rPr>
        <sz val="24"/>
        <color theme="1"/>
        <rFont val="Times New Roman"/>
        <charset val="134"/>
      </rPr>
      <t>2025</t>
    </r>
    <r>
      <rPr>
        <sz val="24"/>
        <color theme="1"/>
        <rFont val="方正小标宋_GBK"/>
        <charset val="134"/>
      </rPr>
      <t>年提前下达省级财政衔接推进乡村振兴补助资金分配方案</t>
    </r>
  </si>
  <si>
    <t>序号</t>
  </si>
  <si>
    <t>县级项目主管部门</t>
  </si>
  <si>
    <t>资金合计</t>
  </si>
  <si>
    <t>资金来源及规模（万元）</t>
  </si>
  <si>
    <t>资金用途</t>
  </si>
  <si>
    <t>备注</t>
  </si>
  <si>
    <t>中央衔接</t>
  </si>
  <si>
    <t>省级衔接</t>
  </si>
  <si>
    <t>市级衔接</t>
  </si>
  <si>
    <t>县级衔接</t>
  </si>
  <si>
    <r>
      <rPr>
        <b/>
        <sz val="14"/>
        <color theme="1"/>
        <rFont val="方正仿宋_GBK"/>
        <charset val="134"/>
      </rPr>
      <t>合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方正仿宋_GBK"/>
        <charset val="134"/>
      </rPr>
      <t>计</t>
    </r>
  </si>
  <si>
    <t>县农业农村局</t>
  </si>
  <si>
    <t>乡村产业发展</t>
  </si>
  <si>
    <t>扶持新型农村集体经济</t>
  </si>
  <si>
    <t>农村人居环境整治</t>
  </si>
  <si>
    <t>高质量庭院经济</t>
  </si>
  <si>
    <t>产业发展和农村人居环境整治项目管理费</t>
  </si>
  <si>
    <t>县生态环境分局</t>
  </si>
  <si>
    <t>黑臭水体治理项目</t>
  </si>
  <si>
    <t>黑臭水体治理项目管理费</t>
  </si>
  <si>
    <t>县教育体育局</t>
  </si>
  <si>
    <t>雨露计划</t>
  </si>
  <si>
    <t>县人力资源社会保障局</t>
  </si>
  <si>
    <t>就业公益岗位项目</t>
  </si>
  <si>
    <t>帮扶车间就业补助项目</t>
  </si>
  <si>
    <t>就业技能脱贫培训项目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</si>
</sst>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4"/>
      <name val="方正黑体_GBK"/>
      <charset val="134"/>
    </font>
    <font>
      <b/>
      <sz val="14"/>
      <color theme="1"/>
      <name val="Times New Roman"/>
      <charset val="134"/>
    </font>
    <font>
      <b/>
      <sz val="14"/>
      <color theme="1"/>
      <name val="方正仿宋_GBK"/>
      <charset val="134"/>
    </font>
    <font>
      <sz val="14"/>
      <name val="仿宋"/>
      <charset val="134"/>
    </font>
    <font>
      <b/>
      <sz val="14"/>
      <name val="Times New Roman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33" fillId="0" borderId="0" applyBorder="0">
      <protection locked="0"/>
    </xf>
    <xf numFmtId="0" fontId="33" fillId="0" borderId="0" applyBorder="0">
      <protection locked="0"/>
    </xf>
    <xf numFmtId="0" fontId="34" fillId="0" borderId="0" applyBorder="0">
      <protection locked="0"/>
    </xf>
    <xf numFmtId="0" fontId="35" fillId="0" borderId="0" applyBorder="0">
      <alignment vertical="center"/>
    </xf>
    <xf numFmtId="0" fontId="34" fillId="0" borderId="0" applyBorder="0">
      <protection locked="0"/>
    </xf>
    <xf numFmtId="0" fontId="34" fillId="0" borderId="0" applyBorder="0">
      <protection locked="0"/>
    </xf>
    <xf numFmtId="0" fontId="33" fillId="0" borderId="0" applyBorder="0">
      <protection locked="0"/>
    </xf>
    <xf numFmtId="0" fontId="34" fillId="0" borderId="0" applyBorder="0">
      <protection locked="0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B6" sqref="B6:B10"/>
    </sheetView>
  </sheetViews>
  <sheetFormatPr defaultColWidth="9.64166666666667" defaultRowHeight="13.5"/>
  <cols>
    <col min="1" max="1" width="6.75" style="1" customWidth="1"/>
    <col min="2" max="2" width="27.25" style="6" customWidth="1"/>
    <col min="3" max="3" width="10.5" style="1" customWidth="1"/>
    <col min="4" max="7" width="12.25" style="7" customWidth="1"/>
    <col min="8" max="8" width="39" style="1" customWidth="1"/>
    <col min="9" max="16326" width="9" style="1"/>
    <col min="16327" max="16384" width="9.64166666666667" style="1"/>
  </cols>
  <sheetData>
    <row r="1" ht="15.75" spans="1:1">
      <c r="A1" s="8" t="s">
        <v>0</v>
      </c>
    </row>
    <row r="2" s="1" customFormat="1" ht="47" customHeight="1" spans="1:8">
      <c r="A2" s="9" t="s">
        <v>1</v>
      </c>
      <c r="B2" s="10"/>
      <c r="C2" s="10"/>
      <c r="D2" s="10"/>
      <c r="E2" s="10"/>
      <c r="F2" s="10"/>
      <c r="G2" s="10"/>
      <c r="H2" s="10"/>
    </row>
    <row r="3" s="2" customFormat="1" ht="40" customHeight="1" spans="1:9">
      <c r="A3" s="11" t="s">
        <v>2</v>
      </c>
      <c r="B3" s="12" t="s">
        <v>3</v>
      </c>
      <c r="C3" s="11" t="s">
        <v>4</v>
      </c>
      <c r="D3" s="13" t="s">
        <v>5</v>
      </c>
      <c r="E3" s="13"/>
      <c r="F3" s="13"/>
      <c r="G3" s="13"/>
      <c r="H3" s="13" t="s">
        <v>6</v>
      </c>
      <c r="I3" s="13" t="s">
        <v>7</v>
      </c>
    </row>
    <row r="4" s="2" customFormat="1" ht="45" customHeight="1" spans="1:9">
      <c r="A4" s="11"/>
      <c r="B4" s="12"/>
      <c r="C4" s="11"/>
      <c r="D4" s="11" t="s">
        <v>8</v>
      </c>
      <c r="E4" s="11" t="s">
        <v>9</v>
      </c>
      <c r="F4" s="11" t="s">
        <v>10</v>
      </c>
      <c r="G4" s="13" t="s">
        <v>11</v>
      </c>
      <c r="H4" s="13"/>
      <c r="I4" s="13"/>
    </row>
    <row r="5" s="3" customFormat="1" ht="41" customHeight="1" spans="1:9">
      <c r="A5" s="14"/>
      <c r="B5" s="15" t="s">
        <v>12</v>
      </c>
      <c r="C5" s="14">
        <f>D5+E5</f>
        <v>9028</v>
      </c>
      <c r="D5" s="14"/>
      <c r="E5" s="14">
        <f>SUM(E6:E16)</f>
        <v>9028</v>
      </c>
      <c r="F5" s="14"/>
      <c r="G5" s="14"/>
      <c r="H5" s="14"/>
      <c r="I5" s="16"/>
    </row>
    <row r="6" s="3" customFormat="1" ht="45" customHeight="1" spans="1:9">
      <c r="A6" s="16">
        <v>1</v>
      </c>
      <c r="B6" s="17" t="s">
        <v>13</v>
      </c>
      <c r="C6" s="18">
        <f>SUM(D6:G6)</f>
        <v>5140</v>
      </c>
      <c r="D6" s="18"/>
      <c r="E6" s="18">
        <v>5140</v>
      </c>
      <c r="F6" s="18"/>
      <c r="G6" s="18"/>
      <c r="H6" s="19" t="s">
        <v>14</v>
      </c>
      <c r="I6" s="16"/>
    </row>
    <row r="7" s="3" customFormat="1" ht="45" customHeight="1" spans="1:9">
      <c r="A7" s="16">
        <v>2</v>
      </c>
      <c r="B7" s="20"/>
      <c r="C7" s="18">
        <f>SUM(D7:G7)</f>
        <v>150</v>
      </c>
      <c r="D7" s="18"/>
      <c r="E7" s="18">
        <v>150</v>
      </c>
      <c r="F7" s="18"/>
      <c r="G7" s="18"/>
      <c r="H7" s="19" t="s">
        <v>15</v>
      </c>
      <c r="I7" s="16"/>
    </row>
    <row r="8" s="3" customFormat="1" ht="45" customHeight="1" spans="1:9">
      <c r="A8" s="16">
        <v>3</v>
      </c>
      <c r="B8" s="20"/>
      <c r="C8" s="18">
        <f>SUM(D8:G8)</f>
        <v>1795</v>
      </c>
      <c r="D8" s="18"/>
      <c r="E8" s="18">
        <v>1795</v>
      </c>
      <c r="F8" s="18"/>
      <c r="G8" s="18"/>
      <c r="H8" s="19" t="s">
        <v>16</v>
      </c>
      <c r="I8" s="16"/>
    </row>
    <row r="9" s="3" customFormat="1" ht="45" customHeight="1" spans="1:9">
      <c r="A9" s="16">
        <v>4</v>
      </c>
      <c r="B9" s="20"/>
      <c r="C9" s="18">
        <v>351</v>
      </c>
      <c r="D9" s="18"/>
      <c r="E9" s="18">
        <v>351</v>
      </c>
      <c r="F9" s="18"/>
      <c r="G9" s="18"/>
      <c r="H9" s="19" t="s">
        <v>17</v>
      </c>
      <c r="I9" s="16"/>
    </row>
    <row r="10" s="4" customFormat="1" ht="51" customHeight="1" spans="1:9">
      <c r="A10" s="16">
        <v>5</v>
      </c>
      <c r="B10" s="21"/>
      <c r="C10" s="18">
        <f>SUM(D10:G10)</f>
        <v>69</v>
      </c>
      <c r="D10" s="18"/>
      <c r="E10" s="18">
        <v>69</v>
      </c>
      <c r="F10" s="18"/>
      <c r="G10" s="18"/>
      <c r="H10" s="19" t="s">
        <v>18</v>
      </c>
      <c r="I10" s="22"/>
    </row>
    <row r="11" s="5" customFormat="1" ht="42" customHeight="1" spans="1:9">
      <c r="A11" s="16">
        <v>6</v>
      </c>
      <c r="B11" s="19" t="s">
        <v>19</v>
      </c>
      <c r="C11" s="18">
        <f>SUM(D11:G11)</f>
        <v>300</v>
      </c>
      <c r="D11" s="18"/>
      <c r="E11" s="18">
        <v>300</v>
      </c>
      <c r="F11" s="18"/>
      <c r="G11" s="18"/>
      <c r="H11" s="19" t="s">
        <v>20</v>
      </c>
      <c r="I11" s="24"/>
    </row>
    <row r="12" s="4" customFormat="1" ht="42" customHeight="1" spans="1:9">
      <c r="A12" s="16">
        <v>7</v>
      </c>
      <c r="B12" s="19"/>
      <c r="C12" s="18">
        <f>SUM(D12:G12)</f>
        <v>3</v>
      </c>
      <c r="D12" s="18"/>
      <c r="E12" s="18">
        <v>3</v>
      </c>
      <c r="F12" s="22"/>
      <c r="G12" s="22"/>
      <c r="H12" s="19" t="s">
        <v>21</v>
      </c>
      <c r="I12" s="22"/>
    </row>
    <row r="13" s="4" customFormat="1" ht="42" customHeight="1" spans="1:9">
      <c r="A13" s="16">
        <v>8</v>
      </c>
      <c r="B13" s="19" t="s">
        <v>22</v>
      </c>
      <c r="C13" s="18">
        <v>400</v>
      </c>
      <c r="D13" s="18"/>
      <c r="E13" s="18">
        <v>400</v>
      </c>
      <c r="F13" s="22"/>
      <c r="G13" s="22"/>
      <c r="H13" s="19" t="s">
        <v>23</v>
      </c>
      <c r="I13" s="22"/>
    </row>
    <row r="14" s="4" customFormat="1" ht="45" customHeight="1" spans="1:9">
      <c r="A14" s="16">
        <v>9</v>
      </c>
      <c r="B14" s="19" t="s">
        <v>24</v>
      </c>
      <c r="C14" s="18">
        <f>SUM(D14:G14)</f>
        <v>700</v>
      </c>
      <c r="D14" s="18"/>
      <c r="E14" s="18">
        <v>700</v>
      </c>
      <c r="F14" s="22"/>
      <c r="G14" s="22"/>
      <c r="H14" s="23" t="s">
        <v>25</v>
      </c>
      <c r="I14" s="22"/>
    </row>
    <row r="15" s="4" customFormat="1" ht="45" customHeight="1" spans="1:9">
      <c r="A15" s="16">
        <v>10</v>
      </c>
      <c r="B15" s="19"/>
      <c r="C15" s="18">
        <v>90</v>
      </c>
      <c r="D15" s="18"/>
      <c r="E15" s="18">
        <v>90</v>
      </c>
      <c r="F15" s="22"/>
      <c r="G15" s="22"/>
      <c r="H15" s="23" t="s">
        <v>26</v>
      </c>
      <c r="I15" s="22"/>
    </row>
    <row r="16" s="4" customFormat="1" ht="45" customHeight="1" spans="1:9">
      <c r="A16" s="16">
        <v>11</v>
      </c>
      <c r="B16" s="19"/>
      <c r="C16" s="18">
        <f>SUM(D16:G16)</f>
        <v>30</v>
      </c>
      <c r="D16" s="18"/>
      <c r="E16" s="18">
        <v>30</v>
      </c>
      <c r="F16" s="22"/>
      <c r="G16" s="22"/>
      <c r="H16" s="23" t="s">
        <v>27</v>
      </c>
      <c r="I16" s="22"/>
    </row>
    <row r="17" s="1" customFormat="1" ht="28" customHeight="1" spans="2:7">
      <c r="B17" s="6"/>
      <c r="D17" s="7"/>
      <c r="E17" s="7"/>
      <c r="F17" s="7"/>
      <c r="G17" s="7"/>
    </row>
    <row r="18" s="1" customFormat="1" ht="28" customHeight="1" spans="2:7">
      <c r="B18" s="6"/>
      <c r="D18" s="7"/>
      <c r="E18" s="7"/>
      <c r="F18" s="7"/>
      <c r="G18" s="7"/>
    </row>
    <row r="19" s="1" customFormat="1" ht="28" customHeight="1" spans="2:7">
      <c r="B19" s="6"/>
      <c r="D19" s="7"/>
      <c r="E19" s="7"/>
      <c r="F19" s="7"/>
      <c r="G19" s="7"/>
    </row>
  </sheetData>
  <mergeCells count="10">
    <mergeCell ref="A2:H2"/>
    <mergeCell ref="D3:G3"/>
    <mergeCell ref="A3:A4"/>
    <mergeCell ref="B3:B4"/>
    <mergeCell ref="B6:B10"/>
    <mergeCell ref="B11:B12"/>
    <mergeCell ref="B14:B16"/>
    <mergeCell ref="C3:C4"/>
    <mergeCell ref="H3:H4"/>
    <mergeCell ref="I3:I4"/>
  </mergeCells>
  <printOptions horizontalCentered="1"/>
  <pageMargins left="0.751388888888889" right="0.751388888888889" top="0.471527777777778" bottom="0.393055555555556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2022-12-22T07:24:00Z</dcterms:created>
  <dcterms:modified xsi:type="dcterms:W3CDTF">2025-03-06T00:35:29Z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F7D9BB1B0B434D9CAEE9922EDA89E6A5_13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